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/>
  <mc:AlternateContent xmlns:mc="http://schemas.openxmlformats.org/markup-compatibility/2006">
    <mc:Choice Requires="x15">
      <x15ac:absPath xmlns:x15ac="http://schemas.microsoft.com/office/spreadsheetml/2010/11/ac" url="/Users/katelynjannelli/Documents/Cub Scouts 2016-2017/"/>
    </mc:Choice>
  </mc:AlternateContent>
  <bookViews>
    <workbookView xWindow="0" yWindow="0" windowWidth="25600" windowHeight="16000" activeTab="1"/>
  </bookViews>
  <sheets>
    <sheet name="Webelos Woods Roster" sheetId="4" r:id="rId1"/>
    <sheet name="Webelos Woods Pack Checklist" sheetId="5" r:id="rId2"/>
  </sheets>
  <definedNames>
    <definedName name="_xlnm._FilterDatabase" localSheetId="0" hidden="1">'Webelos Woods Roster'!$A$6:$L$43</definedName>
    <definedName name="_xlnm.Print_Area" localSheetId="1">'Webelos Woods Pack Checklist'!$A$1:$B$45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4" l="1"/>
</calcChain>
</file>

<file path=xl/sharedStrings.xml><?xml version="1.0" encoding="utf-8"?>
<sst xmlns="http://schemas.openxmlformats.org/spreadsheetml/2006/main" count="387" uniqueCount="254">
  <si>
    <t>Registration</t>
  </si>
  <si>
    <t>Cub Scout Pack 457 Roster</t>
  </si>
  <si>
    <t>Last Name</t>
  </si>
  <si>
    <t>First Name</t>
  </si>
  <si>
    <t>Rank</t>
  </si>
  <si>
    <t>Den Leader</t>
  </si>
  <si>
    <t>Mother's Name</t>
  </si>
  <si>
    <t>Mother's email</t>
  </si>
  <si>
    <t>Father's Name</t>
  </si>
  <si>
    <t>Father's email</t>
  </si>
  <si>
    <t>Webelos Woods</t>
  </si>
  <si>
    <t>Asuncion</t>
  </si>
  <si>
    <t>Dylan</t>
  </si>
  <si>
    <t>Jr. Webelos</t>
  </si>
  <si>
    <t>Grabelsky, Leslie</t>
  </si>
  <si>
    <t>Kim Leary</t>
  </si>
  <si>
    <t>GlanDanceStudio@optonline.net</t>
  </si>
  <si>
    <t>Michael Asuncion</t>
  </si>
  <si>
    <t>happyfacesentertainment@gmail.com</t>
  </si>
  <si>
    <t>Barnhill</t>
  </si>
  <si>
    <t>Jonathon</t>
  </si>
  <si>
    <t>Bear</t>
  </si>
  <si>
    <t>Benoit, Carlota</t>
  </si>
  <si>
    <t>David Barnhill</t>
  </si>
  <si>
    <t>david.barnhill@gmail.com</t>
  </si>
  <si>
    <t>Benoit</t>
  </si>
  <si>
    <t>Grayson</t>
  </si>
  <si>
    <t>Carlota Benoit</t>
  </si>
  <si>
    <t>carlota@dancer.com</t>
  </si>
  <si>
    <t>Robert Benoit</t>
  </si>
  <si>
    <t>benoiro@yahoo.com</t>
  </si>
  <si>
    <t>Cali</t>
  </si>
  <si>
    <t>Jack</t>
  </si>
  <si>
    <t>Jannelli, Katie</t>
  </si>
  <si>
    <t>Nancy Cali</t>
  </si>
  <si>
    <t>ncali123@yahoo.com</t>
  </si>
  <si>
    <t>David Cali</t>
  </si>
  <si>
    <t>calid1@nationwide.com</t>
  </si>
  <si>
    <t>Casazza</t>
  </si>
  <si>
    <t>John Michael</t>
  </si>
  <si>
    <t>Karolyn Casazza</t>
  </si>
  <si>
    <t>schaefs3@optonline.net</t>
  </si>
  <si>
    <t>Mike Casazza</t>
  </si>
  <si>
    <t>mcasazza@american-environment.net</t>
  </si>
  <si>
    <t>Cascio</t>
  </si>
  <si>
    <t>Ryan</t>
  </si>
  <si>
    <t>Tiffany Cascio</t>
  </si>
  <si>
    <t>flower1177@hotmail.com</t>
  </si>
  <si>
    <t>Jeff Cascio</t>
  </si>
  <si>
    <t>emtd77@hotmail.com</t>
  </si>
  <si>
    <t>Cohen</t>
  </si>
  <si>
    <t>Ari</t>
  </si>
  <si>
    <t>Tiger</t>
  </si>
  <si>
    <t>Weisman, Tracy</t>
  </si>
  <si>
    <t>Dana Cohen</t>
  </si>
  <si>
    <t>danarcohen@gmail.com</t>
  </si>
  <si>
    <t>Correa</t>
  </si>
  <si>
    <t>Lucas</t>
  </si>
  <si>
    <t>Raymond Correa</t>
  </si>
  <si>
    <t>rmc5353@gmail.com</t>
  </si>
  <si>
    <t>Crane</t>
  </si>
  <si>
    <t>Noah</t>
  </si>
  <si>
    <t>David Crane</t>
  </si>
  <si>
    <t>catlovr1963@gmail.com</t>
  </si>
  <si>
    <t>Dasai</t>
  </si>
  <si>
    <t>Ayush</t>
  </si>
  <si>
    <t>Sr. Webelos</t>
  </si>
  <si>
    <t>Turan. Loraine</t>
  </si>
  <si>
    <t>Dhara Patel</t>
  </si>
  <si>
    <t>dharap@gmail.com</t>
  </si>
  <si>
    <t>DiGiorgio</t>
  </si>
  <si>
    <t>Dante</t>
  </si>
  <si>
    <t>Porzia DiGiorgio</t>
  </si>
  <si>
    <t>me@porzia.com</t>
  </si>
  <si>
    <t>John DiGiorgio</t>
  </si>
  <si>
    <t>johndigiorgio@optonline.net</t>
  </si>
  <si>
    <t>Fergus</t>
  </si>
  <si>
    <t>Aaron</t>
  </si>
  <si>
    <t>jsarnold00@gmail.com</t>
  </si>
  <si>
    <t>Frain</t>
  </si>
  <si>
    <t>Brody</t>
  </si>
  <si>
    <t>Wolf</t>
  </si>
  <si>
    <t>Frain, Michael</t>
  </si>
  <si>
    <t>Kerry Frain</t>
  </si>
  <si>
    <t>kerryfrain@gmail.com</t>
  </si>
  <si>
    <t>Michael Frain</t>
  </si>
  <si>
    <t>mdfrain23@gmail.com</t>
  </si>
  <si>
    <t>Glorioso</t>
  </si>
  <si>
    <t>Andrew</t>
  </si>
  <si>
    <t>Beth Glorioso</t>
  </si>
  <si>
    <t>bethg2009@gmail</t>
  </si>
  <si>
    <t>Joe Glorioso</t>
  </si>
  <si>
    <t>joeg13@gmail.com</t>
  </si>
  <si>
    <t>David</t>
  </si>
  <si>
    <t>Grabelsky</t>
  </si>
  <si>
    <t>Alex</t>
  </si>
  <si>
    <t>Leslie Grabelsky</t>
  </si>
  <si>
    <t>ljb-csw@juno.com</t>
  </si>
  <si>
    <t>Rich Grabelsky</t>
  </si>
  <si>
    <t>Gustavson</t>
  </si>
  <si>
    <t>Larry</t>
  </si>
  <si>
    <t>Nikki Gustavson</t>
  </si>
  <si>
    <t>nikkibogin@hotmail.com</t>
  </si>
  <si>
    <t>Marty</t>
  </si>
  <si>
    <t>Hylan</t>
  </si>
  <si>
    <t>Benjamin</t>
  </si>
  <si>
    <t>David Hyland</t>
  </si>
  <si>
    <t>dhyland77@gmail.com</t>
  </si>
  <si>
    <t>Jannelli</t>
  </si>
  <si>
    <t>Thomas</t>
  </si>
  <si>
    <t>Katie Jannelli</t>
  </si>
  <si>
    <t>ktj326@optonline.net</t>
  </si>
  <si>
    <t>Rob Jannelli</t>
  </si>
  <si>
    <t>dcoach48@optonline.net</t>
  </si>
  <si>
    <t>Kim</t>
  </si>
  <si>
    <t>Owen</t>
  </si>
  <si>
    <t>Jenny Kim</t>
  </si>
  <si>
    <t>jennypkim@gmail.com</t>
  </si>
  <si>
    <t>Kushner</t>
  </si>
  <si>
    <t>Beth Kushner</t>
  </si>
  <si>
    <t>bkush416@gmail.com</t>
  </si>
  <si>
    <t>Ken Kushner</t>
  </si>
  <si>
    <t>halftonhalo@gmail.com</t>
  </si>
  <si>
    <t>Labate</t>
  </si>
  <si>
    <t>Michael</t>
  </si>
  <si>
    <t>Stephen Labate</t>
  </si>
  <si>
    <t>Mascaro</t>
  </si>
  <si>
    <t>Jake</t>
  </si>
  <si>
    <t>Karen Mascaro</t>
  </si>
  <si>
    <t>Jeff Mascaro</t>
  </si>
  <si>
    <t>Murphy</t>
  </si>
  <si>
    <t>Jason</t>
  </si>
  <si>
    <t>Claudia Murphy</t>
  </si>
  <si>
    <t>Michael Murphy</t>
  </si>
  <si>
    <t>Park</t>
  </si>
  <si>
    <t>Jacob</t>
  </si>
  <si>
    <t>Eun Soo Oh</t>
  </si>
  <si>
    <t>Schnaider</t>
  </si>
  <si>
    <t>Mati</t>
  </si>
  <si>
    <t>Keren Schnaider</t>
  </si>
  <si>
    <t>Eitan Schnaider</t>
  </si>
  <si>
    <t>Ori</t>
  </si>
  <si>
    <t>Siegall</t>
  </si>
  <si>
    <t>Mason</t>
  </si>
  <si>
    <t>Debbie Siegall</t>
  </si>
  <si>
    <t>Jay Siegall</t>
  </si>
  <si>
    <t>Sullivan</t>
  </si>
  <si>
    <t>Eddie</t>
  </si>
  <si>
    <t>Willi Sullivan</t>
  </si>
  <si>
    <t>Turan</t>
  </si>
  <si>
    <t>Max</t>
  </si>
  <si>
    <t>Loraine Turan</t>
  </si>
  <si>
    <t>Vassel</t>
  </si>
  <si>
    <t>Peter</t>
  </si>
  <si>
    <t>Elizabeth Vassel</t>
  </si>
  <si>
    <t>Peter Vassel</t>
  </si>
  <si>
    <t>Verdolino-vanAalten</t>
  </si>
  <si>
    <t>Liam</t>
  </si>
  <si>
    <t>MaryAnn Verdolino-vanAalten</t>
  </si>
  <si>
    <t>Weisman</t>
  </si>
  <si>
    <t>Tracy Weisman</t>
  </si>
  <si>
    <t>Rob Weisman</t>
  </si>
  <si>
    <t>Paid - $100</t>
  </si>
  <si>
    <t>Paid - $40</t>
  </si>
  <si>
    <t>Total</t>
  </si>
  <si>
    <t>x</t>
  </si>
  <si>
    <t>Paid - $24.00</t>
  </si>
  <si>
    <t>Cash</t>
  </si>
  <si>
    <t>Check #1152 - $140.00</t>
  </si>
  <si>
    <t>Check #1046 - $100.00</t>
  </si>
  <si>
    <t>Check #179 - $100.00 &amp; Check #180 - $40.00</t>
  </si>
  <si>
    <t>Check #801 - $100.00</t>
  </si>
  <si>
    <t>Check #616 - 4100 &amp; Check #617 - $40.00</t>
  </si>
  <si>
    <t>Check #2480 - $64.00</t>
  </si>
  <si>
    <t>Check #527 - $240.00</t>
  </si>
  <si>
    <t>See above</t>
  </si>
  <si>
    <t>Check #1009 - $140.00</t>
  </si>
  <si>
    <t>Check #1214 - $200.00</t>
  </si>
  <si>
    <t>Check #1144 - $100.00 and Check #1145 - $40.00</t>
  </si>
  <si>
    <t>Grabelsky Check #1010 - $240.00</t>
  </si>
  <si>
    <t>Check #3600 - $140.00</t>
  </si>
  <si>
    <t>Check #1097 - $100.00</t>
  </si>
  <si>
    <t>Check #130 - $100.00</t>
  </si>
  <si>
    <t>Wood</t>
  </si>
  <si>
    <t>Gerald</t>
  </si>
  <si>
    <t>Cynthia Wood</t>
  </si>
  <si>
    <t>cwood0724@gmail.com</t>
  </si>
  <si>
    <t>Check #4048 - $100.00 &amp; 40.00 Cash</t>
  </si>
  <si>
    <t>D'Giff</t>
  </si>
  <si>
    <t>Cameron</t>
  </si>
  <si>
    <t>Jayrosey2@gmailcom</t>
  </si>
  <si>
    <t>Check #327 - $100.00</t>
  </si>
  <si>
    <t>Dinelaris</t>
  </si>
  <si>
    <t>Aren</t>
  </si>
  <si>
    <t>Janine Dinelaris</t>
  </si>
  <si>
    <t>Anthony Dinelaris</t>
  </si>
  <si>
    <t>Check #447 - $100.00</t>
  </si>
  <si>
    <t>Jessica D'Giff</t>
  </si>
  <si>
    <t>Webelos Woods October 21-23, 2016</t>
  </si>
  <si>
    <t>Webelos Woods Pack Checklist</t>
  </si>
  <si>
    <t>Pack Flag/Banner</t>
  </si>
  <si>
    <t>Cooking Supplies</t>
  </si>
  <si>
    <t>Charcoal Grill</t>
  </si>
  <si>
    <t>Water</t>
  </si>
  <si>
    <t>Pack Grill</t>
  </si>
  <si>
    <t>Fire Bucket</t>
  </si>
  <si>
    <t>Charcoal</t>
  </si>
  <si>
    <t>Cooking Utensils</t>
  </si>
  <si>
    <t>Water 5 Gallon Jug</t>
  </si>
  <si>
    <t>Pots</t>
  </si>
  <si>
    <t>Katie Jannelli / Eitan Schnaider</t>
  </si>
  <si>
    <t>Eitan Schnaider / Katie Jannelli</t>
  </si>
  <si>
    <t>Pans</t>
  </si>
  <si>
    <t>Paper Towels</t>
  </si>
  <si>
    <t>Shelter Tents (in the event of rain)</t>
  </si>
  <si>
    <t>Folding Tables</t>
  </si>
  <si>
    <t>Cleaning Supplies</t>
  </si>
  <si>
    <t>Basin (cleaning water)</t>
  </si>
  <si>
    <t>Basin (rinse water)</t>
  </si>
  <si>
    <t>Hand washing station</t>
  </si>
  <si>
    <t>Trash bags</t>
  </si>
  <si>
    <t>Rake (optional)</t>
  </si>
  <si>
    <t>Scouring pads</t>
  </si>
  <si>
    <t>Detergent</t>
  </si>
  <si>
    <t>Dish Cloths</t>
  </si>
  <si>
    <t>Camp Fire</t>
  </si>
  <si>
    <t>Saw</t>
  </si>
  <si>
    <t>First Aid Kit</t>
  </si>
  <si>
    <t>Food</t>
  </si>
  <si>
    <t>Breakfast Saturday</t>
  </si>
  <si>
    <t>Lunch Saturday</t>
  </si>
  <si>
    <t>Dinner Saturday</t>
  </si>
  <si>
    <t>Dessert Saturday</t>
  </si>
  <si>
    <t>Breakfast Sunday</t>
  </si>
  <si>
    <t>Eitan Schnaider supplying eggs</t>
  </si>
  <si>
    <t>Dinner Friday</t>
  </si>
  <si>
    <t>Please bring a bagged dinner or have eaten already</t>
  </si>
  <si>
    <t>Katie Jannelli / Eitan Schnaider / Loraine Turan</t>
  </si>
  <si>
    <t>Hand Sanitizer</t>
  </si>
  <si>
    <t>Katie Jannelli will be bringing for the pack unless otherwise noted below; feel free to bring snacks</t>
  </si>
  <si>
    <t>Michael Asuncion supplying 60 Sabrett hot dogs</t>
  </si>
  <si>
    <t xml:space="preserve">     -Eggs, bacon, rolls</t>
  </si>
  <si>
    <t xml:space="preserve">     -Hot dogs / Hamburgers / macaroni salad</t>
  </si>
  <si>
    <t>Jeff Mascaro is supplying buns</t>
  </si>
  <si>
    <t>Michael Asuncion / Jeff Mascaro</t>
  </si>
  <si>
    <t>Katie Jannelli / Jeff Mascaro</t>
  </si>
  <si>
    <t>Lorain Turan / Jeff Mascaro</t>
  </si>
  <si>
    <t xml:space="preserve">     -Chicken Foil Dinners (chicken, potato, carrots, onions)</t>
  </si>
  <si>
    <t xml:space="preserve">     -Hobo Packs (Chopped meat, potato, carrots, onions)</t>
  </si>
  <si>
    <t>Wet Wipes</t>
  </si>
  <si>
    <t xml:space="preserve">     -Campfire Orange Brownies</t>
  </si>
  <si>
    <t>Approximately 15 kids and 15 adults (30 total)</t>
  </si>
  <si>
    <t>Eitan Schnaider / Michael Asuncion / Loraine Turan / Jeff Mascaro</t>
  </si>
  <si>
    <t>Jeff Mascaro is supplying chicken strips for foil dinners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</si>
</sst>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</font>
    <font>
      <sz val="10"/>
      <color theme="3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b/>
      <u/>
      <sz val="12"/>
      <color theme="3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65" fontId="0" fillId="0" borderId="0" xfId="0" applyNumberFormat="1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165" fontId="0" fillId="0" borderId="0" xfId="0" applyNumberFormat="1" applyFill="1"/>
    <xf numFmtId="0" fontId="0" fillId="0" borderId="0" xfId="0" applyFill="1"/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1" fillId="2" borderId="0" xfId="0" applyFont="1" applyFill="1"/>
    <xf numFmtId="0" fontId="13" fillId="0" borderId="0" xfId="0" applyFont="1"/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mailto:jsarnold00@gmail.com" TargetMode="External"/><Relationship Id="rId21" Type="http://schemas.openxmlformats.org/officeDocument/2006/relationships/hyperlink" Target="mailto:mdfrain23@gmail.com" TargetMode="External"/><Relationship Id="rId22" Type="http://schemas.openxmlformats.org/officeDocument/2006/relationships/hyperlink" Target="mailto:kerryfrain@gmail.com" TargetMode="External"/><Relationship Id="rId23" Type="http://schemas.openxmlformats.org/officeDocument/2006/relationships/hyperlink" Target="mailto:bethg2009@gmail" TargetMode="External"/><Relationship Id="rId24" Type="http://schemas.openxmlformats.org/officeDocument/2006/relationships/hyperlink" Target="mailto:bethg2009@gmail" TargetMode="External"/><Relationship Id="rId25" Type="http://schemas.openxmlformats.org/officeDocument/2006/relationships/hyperlink" Target="mailto:joeg13@gmail.com" TargetMode="External"/><Relationship Id="rId26" Type="http://schemas.openxmlformats.org/officeDocument/2006/relationships/hyperlink" Target="mailto:joeg13@gmail.com" TargetMode="External"/><Relationship Id="rId27" Type="http://schemas.openxmlformats.org/officeDocument/2006/relationships/hyperlink" Target="mailto:ljb-csw@juno.com" TargetMode="External"/><Relationship Id="rId28" Type="http://schemas.openxmlformats.org/officeDocument/2006/relationships/hyperlink" Target="mailto:nikkibogin@hotmail.com" TargetMode="External"/><Relationship Id="rId29" Type="http://schemas.openxmlformats.org/officeDocument/2006/relationships/hyperlink" Target="mailto:nikkibogin@hotmail.com" TargetMode="External"/><Relationship Id="rId1" Type="http://schemas.openxmlformats.org/officeDocument/2006/relationships/hyperlink" Target="mailto:ktj326@optonline.net" TargetMode="External"/><Relationship Id="rId2" Type="http://schemas.openxmlformats.org/officeDocument/2006/relationships/hyperlink" Target="mailto:dcoach48@optonline.net" TargetMode="External"/><Relationship Id="rId3" Type="http://schemas.openxmlformats.org/officeDocument/2006/relationships/hyperlink" Target="mailto:GlanDanceStudio@optonline.net" TargetMode="External"/><Relationship Id="rId4" Type="http://schemas.openxmlformats.org/officeDocument/2006/relationships/hyperlink" Target="mailto:happyfacesentertainment@gmail.com" TargetMode="External"/><Relationship Id="rId5" Type="http://schemas.openxmlformats.org/officeDocument/2006/relationships/hyperlink" Target="mailto:david.barnhill@gmail.com" TargetMode="External"/><Relationship Id="rId30" Type="http://schemas.openxmlformats.org/officeDocument/2006/relationships/hyperlink" Target="mailto:dhyland77@gmail.com" TargetMode="External"/><Relationship Id="rId31" Type="http://schemas.openxmlformats.org/officeDocument/2006/relationships/hyperlink" Target="mailto:jennypkim@gmail.com" TargetMode="External"/><Relationship Id="rId32" Type="http://schemas.openxmlformats.org/officeDocument/2006/relationships/hyperlink" Target="mailto:bkush416@gmail.com" TargetMode="External"/><Relationship Id="rId9" Type="http://schemas.openxmlformats.org/officeDocument/2006/relationships/hyperlink" Target="mailto:ncali123@yahoo.com" TargetMode="External"/><Relationship Id="rId6" Type="http://schemas.openxmlformats.org/officeDocument/2006/relationships/hyperlink" Target="mailto:carlota@dancer.com" TargetMode="External"/><Relationship Id="rId7" Type="http://schemas.openxmlformats.org/officeDocument/2006/relationships/hyperlink" Target="mailto:benoiro@yahoo.com" TargetMode="External"/><Relationship Id="rId8" Type="http://schemas.openxmlformats.org/officeDocument/2006/relationships/hyperlink" Target="mailto:calid1@nationwide.com" TargetMode="External"/><Relationship Id="rId33" Type="http://schemas.openxmlformats.org/officeDocument/2006/relationships/hyperlink" Target="mailto:halftonhalo@gmail.com" TargetMode="External"/><Relationship Id="rId34" Type="http://schemas.openxmlformats.org/officeDocument/2006/relationships/hyperlink" Target="mailto:cwood0724@gmail.com" TargetMode="External"/><Relationship Id="rId35" Type="http://schemas.openxmlformats.org/officeDocument/2006/relationships/hyperlink" Target="mailto:Jayrosey2@gmail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casazza@american-environment.net" TargetMode="External"/><Relationship Id="rId11" Type="http://schemas.openxmlformats.org/officeDocument/2006/relationships/hyperlink" Target="mailto:schaefs3@optonline.net" TargetMode="External"/><Relationship Id="rId12" Type="http://schemas.openxmlformats.org/officeDocument/2006/relationships/hyperlink" Target="mailto:emtd77@hotmail.com" TargetMode="External"/><Relationship Id="rId13" Type="http://schemas.openxmlformats.org/officeDocument/2006/relationships/hyperlink" Target="mailto:flower1177@hotmail.com" TargetMode="External"/><Relationship Id="rId14" Type="http://schemas.openxmlformats.org/officeDocument/2006/relationships/hyperlink" Target="mailto:danarcohen@gmail.com" TargetMode="External"/><Relationship Id="rId15" Type="http://schemas.openxmlformats.org/officeDocument/2006/relationships/hyperlink" Target="mailto:rmc5353@gmail.com" TargetMode="External"/><Relationship Id="rId16" Type="http://schemas.openxmlformats.org/officeDocument/2006/relationships/hyperlink" Target="mailto:catlovr1963@gmail.com" TargetMode="External"/><Relationship Id="rId17" Type="http://schemas.openxmlformats.org/officeDocument/2006/relationships/hyperlink" Target="mailto:me@porzia.com" TargetMode="External"/><Relationship Id="rId18" Type="http://schemas.openxmlformats.org/officeDocument/2006/relationships/hyperlink" Target="mailto:johndigiorgio@optonline.net" TargetMode="External"/><Relationship Id="rId19" Type="http://schemas.openxmlformats.org/officeDocument/2006/relationships/hyperlink" Target="mailto:dharap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N45"/>
  <sheetViews>
    <sheetView topLeftCell="A6" workbookViewId="0">
      <selection activeCell="D53" sqref="D53"/>
    </sheetView>
  </sheetViews>
  <sheetFormatPr baseColWidth="10" defaultColWidth="8.83203125" defaultRowHeight="15" x14ac:dyDescent="0.2"/>
  <cols>
    <col min="1" max="1" width="18.6640625" bestFit="1" customWidth="1"/>
    <col min="2" max="2" width="12.1640625" bestFit="1" customWidth="1"/>
    <col min="3" max="3" width="11.33203125" bestFit="1" customWidth="1"/>
    <col min="4" max="4" width="15.5" customWidth="1"/>
    <col min="5" max="5" width="27.6640625" hidden="1" customWidth="1"/>
    <col min="6" max="6" width="26.6640625" hidden="1" customWidth="1"/>
    <col min="7" max="7" width="16.33203125" hidden="1" customWidth="1"/>
    <col min="8" max="8" width="30.33203125" hidden="1" customWidth="1"/>
    <col min="9" max="9" width="12.83203125" style="11" hidden="1" customWidth="1"/>
    <col min="10" max="10" width="16.5" style="11" customWidth="1"/>
    <col min="11" max="11" width="9.83203125" hidden="1" customWidth="1"/>
    <col min="12" max="12" width="9.1640625" hidden="1" customWidth="1"/>
    <col min="13" max="14" width="9.1640625" customWidth="1"/>
  </cols>
  <sheetData>
    <row r="1" spans="1:14" ht="20" x14ac:dyDescent="0.2">
      <c r="A1" s="27" t="s">
        <v>1</v>
      </c>
      <c r="B1" s="29"/>
      <c r="C1" s="29"/>
      <c r="D1" s="29"/>
      <c r="E1" s="29"/>
      <c r="F1" s="29"/>
      <c r="G1" s="29"/>
      <c r="H1" s="29"/>
      <c r="I1" s="7"/>
      <c r="J1" s="7"/>
    </row>
    <row r="2" spans="1:14" ht="16" x14ac:dyDescent="0.2">
      <c r="A2" s="28" t="s">
        <v>198</v>
      </c>
      <c r="B2" s="29"/>
      <c r="C2" s="29"/>
      <c r="D2" s="29"/>
      <c r="E2" s="29"/>
      <c r="F2" s="29"/>
      <c r="G2" s="29"/>
      <c r="H2" s="29"/>
      <c r="I2" s="8"/>
      <c r="J2" s="8"/>
    </row>
    <row r="3" spans="1:14" ht="16" x14ac:dyDescent="0.2">
      <c r="A3" s="19"/>
      <c r="B3" s="18"/>
      <c r="C3" s="18"/>
      <c r="D3" s="18"/>
      <c r="E3" s="18"/>
      <c r="F3" s="18"/>
      <c r="G3" s="18"/>
      <c r="H3" s="18"/>
      <c r="I3" s="8"/>
      <c r="J3" s="8"/>
    </row>
    <row r="4" spans="1:14" ht="16" x14ac:dyDescent="0.2">
      <c r="A4" s="19"/>
      <c r="B4" s="18"/>
      <c r="C4" s="18"/>
      <c r="D4" s="18"/>
      <c r="E4" s="18"/>
      <c r="F4" s="18"/>
      <c r="G4" s="18"/>
      <c r="H4" s="18"/>
      <c r="I4" s="8"/>
      <c r="J4" s="8"/>
    </row>
    <row r="5" spans="1:14" x14ac:dyDescent="0.2">
      <c r="A5" s="2"/>
      <c r="B5" s="2"/>
      <c r="C5" s="2"/>
      <c r="D5" s="2"/>
      <c r="E5" s="2"/>
      <c r="F5" s="2"/>
      <c r="G5" s="2"/>
      <c r="H5" s="2"/>
      <c r="I5" s="18"/>
      <c r="J5" s="18"/>
    </row>
    <row r="6" spans="1:14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9" t="s">
        <v>0</v>
      </c>
      <c r="J6" s="9" t="s">
        <v>10</v>
      </c>
      <c r="K6" s="3" t="s">
        <v>164</v>
      </c>
      <c r="L6" s="3"/>
    </row>
    <row r="7" spans="1:14" s="22" customFormat="1" x14ac:dyDescent="0.2">
      <c r="A7" s="20" t="s">
        <v>11</v>
      </c>
      <c r="B7" s="20" t="s">
        <v>12</v>
      </c>
      <c r="C7" s="20" t="s">
        <v>13</v>
      </c>
      <c r="D7" s="20" t="s">
        <v>14</v>
      </c>
      <c r="E7" s="4" t="s">
        <v>15</v>
      </c>
      <c r="F7" s="5" t="s">
        <v>16</v>
      </c>
      <c r="G7" s="4" t="s">
        <v>17</v>
      </c>
      <c r="H7" s="5" t="s">
        <v>18</v>
      </c>
      <c r="I7" s="10" t="s">
        <v>162</v>
      </c>
      <c r="J7" s="21" t="s">
        <v>163</v>
      </c>
      <c r="K7" s="1">
        <v>140</v>
      </c>
      <c r="L7" t="s">
        <v>168</v>
      </c>
    </row>
    <row r="8" spans="1:14" hidden="1" x14ac:dyDescent="0.2">
      <c r="A8" s="4" t="s">
        <v>19</v>
      </c>
      <c r="B8" s="4" t="s">
        <v>20</v>
      </c>
      <c r="C8" s="4" t="s">
        <v>21</v>
      </c>
      <c r="D8" s="4" t="s">
        <v>22</v>
      </c>
      <c r="E8" s="4"/>
      <c r="F8" s="5"/>
      <c r="G8" s="4" t="s">
        <v>23</v>
      </c>
      <c r="H8" s="5" t="s">
        <v>24</v>
      </c>
      <c r="I8" s="10"/>
      <c r="J8" s="10"/>
    </row>
    <row r="9" spans="1:14" hidden="1" x14ac:dyDescent="0.2">
      <c r="A9" s="4" t="s">
        <v>25</v>
      </c>
      <c r="B9" s="4" t="s">
        <v>26</v>
      </c>
      <c r="C9" s="4" t="s">
        <v>21</v>
      </c>
      <c r="D9" s="4" t="s">
        <v>22</v>
      </c>
      <c r="E9" s="4" t="s">
        <v>27</v>
      </c>
      <c r="F9" s="5" t="s">
        <v>28</v>
      </c>
      <c r="G9" s="4" t="s">
        <v>29</v>
      </c>
      <c r="H9" s="5" t="s">
        <v>30</v>
      </c>
      <c r="I9" s="10" t="s">
        <v>162</v>
      </c>
      <c r="J9" s="10"/>
      <c r="K9" s="1">
        <v>100</v>
      </c>
      <c r="L9" t="s">
        <v>169</v>
      </c>
    </row>
    <row r="10" spans="1:14" s="22" customFormat="1" x14ac:dyDescent="0.2">
      <c r="A10" s="20" t="s">
        <v>31</v>
      </c>
      <c r="B10" s="20" t="s">
        <v>32</v>
      </c>
      <c r="C10" s="20" t="s">
        <v>13</v>
      </c>
      <c r="D10" s="20" t="s">
        <v>33</v>
      </c>
      <c r="E10" s="4" t="s">
        <v>34</v>
      </c>
      <c r="F10" s="5" t="s">
        <v>35</v>
      </c>
      <c r="G10" s="4" t="s">
        <v>36</v>
      </c>
      <c r="H10" s="5" t="s">
        <v>37</v>
      </c>
      <c r="I10" s="10" t="s">
        <v>162</v>
      </c>
      <c r="J10" s="21" t="s">
        <v>163</v>
      </c>
      <c r="K10" s="1">
        <v>140</v>
      </c>
      <c r="L10" t="s">
        <v>170</v>
      </c>
    </row>
    <row r="11" spans="1:14" s="22" customFormat="1" x14ac:dyDescent="0.2">
      <c r="A11" s="20" t="s">
        <v>38</v>
      </c>
      <c r="B11" s="20" t="s">
        <v>39</v>
      </c>
      <c r="C11" s="20" t="s">
        <v>13</v>
      </c>
      <c r="D11" s="20" t="s">
        <v>14</v>
      </c>
      <c r="E11" s="4" t="s">
        <v>40</v>
      </c>
      <c r="F11" s="5" t="s">
        <v>41</v>
      </c>
      <c r="G11" s="4" t="s">
        <v>42</v>
      </c>
      <c r="H11" s="5" t="s">
        <v>43</v>
      </c>
      <c r="I11" s="10"/>
      <c r="J11" s="21"/>
      <c r="K11"/>
      <c r="L11"/>
      <c r="M11" s="22" t="s">
        <v>165</v>
      </c>
    </row>
    <row r="12" spans="1:14" hidden="1" x14ac:dyDescent="0.2">
      <c r="A12" s="4" t="s">
        <v>44</v>
      </c>
      <c r="B12" s="4" t="s">
        <v>45</v>
      </c>
      <c r="C12" s="4" t="s">
        <v>13</v>
      </c>
      <c r="D12" s="4" t="s">
        <v>33</v>
      </c>
      <c r="E12" s="4" t="s">
        <v>46</v>
      </c>
      <c r="F12" s="5" t="s">
        <v>47</v>
      </c>
      <c r="G12" s="4" t="s">
        <v>48</v>
      </c>
      <c r="H12" s="5" t="s">
        <v>49</v>
      </c>
      <c r="I12" s="10"/>
      <c r="J12" s="10"/>
      <c r="K12" s="12"/>
    </row>
    <row r="13" spans="1:14" hidden="1" x14ac:dyDescent="0.2">
      <c r="A13" s="4" t="s">
        <v>50</v>
      </c>
      <c r="B13" s="4" t="s">
        <v>51</v>
      </c>
      <c r="C13" s="4" t="s">
        <v>52</v>
      </c>
      <c r="D13" s="4" t="s">
        <v>53</v>
      </c>
      <c r="E13" s="4" t="s">
        <v>54</v>
      </c>
      <c r="F13" s="5" t="s">
        <v>55</v>
      </c>
      <c r="G13" s="4"/>
      <c r="H13" s="4"/>
      <c r="I13" s="10" t="s">
        <v>162</v>
      </c>
      <c r="J13" s="10"/>
      <c r="K13" s="1">
        <v>100</v>
      </c>
      <c r="L13" t="s">
        <v>171</v>
      </c>
    </row>
    <row r="14" spans="1:14" hidden="1" x14ac:dyDescent="0.2">
      <c r="A14" s="4" t="s">
        <v>56</v>
      </c>
      <c r="B14" s="4" t="s">
        <v>57</v>
      </c>
      <c r="C14" s="4" t="s">
        <v>52</v>
      </c>
      <c r="D14" s="4" t="s">
        <v>53</v>
      </c>
      <c r="E14" s="4"/>
      <c r="F14" s="4"/>
      <c r="G14" s="4" t="s">
        <v>58</v>
      </c>
      <c r="H14" s="5" t="s">
        <v>59</v>
      </c>
      <c r="I14" s="10"/>
      <c r="J14" s="10"/>
    </row>
    <row r="15" spans="1:14" s="22" customFormat="1" x14ac:dyDescent="0.2">
      <c r="A15" s="20" t="s">
        <v>60</v>
      </c>
      <c r="B15" s="20" t="s">
        <v>61</v>
      </c>
      <c r="C15" s="20" t="s">
        <v>13</v>
      </c>
      <c r="D15" s="20" t="s">
        <v>33</v>
      </c>
      <c r="E15" s="4"/>
      <c r="F15" s="4"/>
      <c r="G15" s="4" t="s">
        <v>62</v>
      </c>
      <c r="H15" s="5" t="s">
        <v>63</v>
      </c>
      <c r="I15" s="10" t="s">
        <v>162</v>
      </c>
      <c r="J15" s="21"/>
      <c r="K15">
        <v>0</v>
      </c>
      <c r="L15"/>
      <c r="M15" s="22" t="s">
        <v>165</v>
      </c>
      <c r="N15" s="22" t="s">
        <v>165</v>
      </c>
    </row>
    <row r="16" spans="1:14" s="22" customFormat="1" x14ac:dyDescent="0.2">
      <c r="A16" s="20" t="s">
        <v>87</v>
      </c>
      <c r="B16" s="20" t="s">
        <v>88</v>
      </c>
      <c r="C16" s="20" t="s">
        <v>13</v>
      </c>
      <c r="D16" s="20" t="s">
        <v>14</v>
      </c>
      <c r="E16" s="4" t="s">
        <v>89</v>
      </c>
      <c r="F16" s="5" t="s">
        <v>90</v>
      </c>
      <c r="G16" s="4" t="s">
        <v>91</v>
      </c>
      <c r="H16" s="5" t="s">
        <v>92</v>
      </c>
      <c r="I16" s="10" t="s">
        <v>162</v>
      </c>
      <c r="J16" s="21" t="s">
        <v>163</v>
      </c>
      <c r="K16" s="1">
        <v>140</v>
      </c>
      <c r="L16" t="s">
        <v>174</v>
      </c>
    </row>
    <row r="17" spans="1:14" s="15" customFormat="1" hidden="1" x14ac:dyDescent="0.2">
      <c r="A17" s="4" t="s">
        <v>188</v>
      </c>
      <c r="B17" s="4" t="s">
        <v>189</v>
      </c>
      <c r="C17" s="4" t="s">
        <v>52</v>
      </c>
      <c r="D17" s="4"/>
      <c r="E17" s="4" t="s">
        <v>197</v>
      </c>
      <c r="F17" s="5" t="s">
        <v>190</v>
      </c>
      <c r="G17" s="4"/>
      <c r="H17" s="4"/>
      <c r="I17" s="10" t="s">
        <v>162</v>
      </c>
      <c r="J17" s="10"/>
      <c r="K17" s="14">
        <v>100</v>
      </c>
      <c r="L17" s="15" t="s">
        <v>191</v>
      </c>
    </row>
    <row r="18" spans="1:14" hidden="1" x14ac:dyDescent="0.2">
      <c r="A18" s="4" t="s">
        <v>70</v>
      </c>
      <c r="B18" s="4" t="s">
        <v>71</v>
      </c>
      <c r="C18" s="4" t="s">
        <v>21</v>
      </c>
      <c r="D18" s="4" t="s">
        <v>22</v>
      </c>
      <c r="E18" s="4" t="s">
        <v>72</v>
      </c>
      <c r="F18" s="5" t="s">
        <v>73</v>
      </c>
      <c r="G18" s="4" t="s">
        <v>74</v>
      </c>
      <c r="H18" s="5" t="s">
        <v>75</v>
      </c>
      <c r="I18" s="10" t="s">
        <v>166</v>
      </c>
      <c r="J18" s="10"/>
    </row>
    <row r="19" spans="1:14" s="15" customFormat="1" hidden="1" x14ac:dyDescent="0.2">
      <c r="A19" s="4" t="s">
        <v>192</v>
      </c>
      <c r="B19" s="4" t="s">
        <v>193</v>
      </c>
      <c r="C19" s="4" t="s">
        <v>52</v>
      </c>
      <c r="D19" s="4"/>
      <c r="E19" s="4" t="s">
        <v>194</v>
      </c>
      <c r="F19" s="5"/>
      <c r="G19" s="4" t="s">
        <v>195</v>
      </c>
      <c r="H19" s="5"/>
      <c r="I19" s="10" t="s">
        <v>162</v>
      </c>
      <c r="J19" s="10"/>
      <c r="K19" s="14">
        <v>100</v>
      </c>
      <c r="L19" s="15" t="s">
        <v>196</v>
      </c>
    </row>
    <row r="20" spans="1:14" hidden="1" x14ac:dyDescent="0.2">
      <c r="A20" s="4" t="s">
        <v>76</v>
      </c>
      <c r="B20" s="4" t="s">
        <v>77</v>
      </c>
      <c r="C20" s="4" t="s">
        <v>52</v>
      </c>
      <c r="D20" s="4" t="s">
        <v>53</v>
      </c>
      <c r="E20" s="4"/>
      <c r="F20" s="5" t="s">
        <v>78</v>
      </c>
      <c r="G20" s="4"/>
      <c r="H20" s="4"/>
      <c r="I20" s="10"/>
      <c r="J20" s="10"/>
    </row>
    <row r="21" spans="1:14" hidden="1" x14ac:dyDescent="0.2">
      <c r="A21" s="4" t="s">
        <v>79</v>
      </c>
      <c r="B21" s="4" t="s">
        <v>80</v>
      </c>
      <c r="C21" s="4" t="s">
        <v>81</v>
      </c>
      <c r="D21" s="4" t="s">
        <v>82</v>
      </c>
      <c r="E21" s="4" t="s">
        <v>83</v>
      </c>
      <c r="F21" s="5" t="s">
        <v>84</v>
      </c>
      <c r="G21" s="4" t="s">
        <v>85</v>
      </c>
      <c r="H21" s="5" t="s">
        <v>86</v>
      </c>
      <c r="I21" s="10" t="s">
        <v>162</v>
      </c>
      <c r="J21" s="10"/>
      <c r="K21" s="1">
        <v>64</v>
      </c>
      <c r="L21" t="s">
        <v>173</v>
      </c>
    </row>
    <row r="22" spans="1:14" s="22" customFormat="1" x14ac:dyDescent="0.2">
      <c r="A22" s="20" t="s">
        <v>94</v>
      </c>
      <c r="B22" s="20" t="s">
        <v>95</v>
      </c>
      <c r="C22" s="20" t="s">
        <v>13</v>
      </c>
      <c r="D22" s="20" t="s">
        <v>14</v>
      </c>
      <c r="E22" s="4" t="s">
        <v>96</v>
      </c>
      <c r="F22" s="5" t="s">
        <v>97</v>
      </c>
      <c r="G22" s="4" t="s">
        <v>98</v>
      </c>
      <c r="H22" s="4"/>
      <c r="I22" s="10" t="s">
        <v>162</v>
      </c>
      <c r="J22" s="21" t="s">
        <v>163</v>
      </c>
      <c r="K22" s="1">
        <v>140</v>
      </c>
      <c r="L22" t="s">
        <v>176</v>
      </c>
    </row>
    <row r="23" spans="1:14" hidden="1" x14ac:dyDescent="0.2">
      <c r="A23" s="4" t="s">
        <v>87</v>
      </c>
      <c r="B23" s="4" t="s">
        <v>93</v>
      </c>
      <c r="C23" s="4" t="s">
        <v>52</v>
      </c>
      <c r="D23" s="4" t="s">
        <v>53</v>
      </c>
      <c r="E23" s="4" t="s">
        <v>89</v>
      </c>
      <c r="F23" s="5" t="s">
        <v>90</v>
      </c>
      <c r="G23" s="4" t="s">
        <v>91</v>
      </c>
      <c r="H23" s="5" t="s">
        <v>92</v>
      </c>
      <c r="I23" s="10" t="s">
        <v>162</v>
      </c>
      <c r="J23" s="10"/>
      <c r="K23" s="1">
        <v>100</v>
      </c>
      <c r="L23" t="s">
        <v>175</v>
      </c>
    </row>
    <row r="24" spans="1:14" s="22" customFormat="1" x14ac:dyDescent="0.2">
      <c r="A24" s="20" t="s">
        <v>99</v>
      </c>
      <c r="B24" s="20" t="s">
        <v>100</v>
      </c>
      <c r="C24" s="20" t="s">
        <v>13</v>
      </c>
      <c r="D24" s="20" t="s">
        <v>14</v>
      </c>
      <c r="E24" s="4" t="s">
        <v>101</v>
      </c>
      <c r="F24" s="5" t="s">
        <v>102</v>
      </c>
      <c r="G24" s="4"/>
      <c r="H24" s="4"/>
      <c r="I24" s="10" t="s">
        <v>162</v>
      </c>
      <c r="J24" s="21"/>
      <c r="K24" s="1">
        <v>100</v>
      </c>
      <c r="L24" t="s">
        <v>177</v>
      </c>
      <c r="M24" s="22" t="s">
        <v>165</v>
      </c>
    </row>
    <row r="25" spans="1:14" s="22" customFormat="1" x14ac:dyDescent="0.2">
      <c r="A25" s="20" t="s">
        <v>108</v>
      </c>
      <c r="B25" s="20" t="s">
        <v>109</v>
      </c>
      <c r="C25" s="20" t="s">
        <v>13</v>
      </c>
      <c r="D25" s="20" t="s">
        <v>33</v>
      </c>
      <c r="E25" s="4" t="s">
        <v>110</v>
      </c>
      <c r="F25" s="6" t="s">
        <v>111</v>
      </c>
      <c r="G25" s="4" t="s">
        <v>112</v>
      </c>
      <c r="H25" s="6" t="s">
        <v>113</v>
      </c>
      <c r="I25" s="10"/>
      <c r="J25" s="21"/>
      <c r="K25"/>
      <c r="L25"/>
      <c r="M25" s="22" t="s">
        <v>165</v>
      </c>
    </row>
    <row r="26" spans="1:14" hidden="1" x14ac:dyDescent="0.2">
      <c r="A26" s="4" t="s">
        <v>99</v>
      </c>
      <c r="B26" s="4" t="s">
        <v>103</v>
      </c>
      <c r="C26" s="4" t="s">
        <v>52</v>
      </c>
      <c r="D26" s="4" t="s">
        <v>53</v>
      </c>
      <c r="E26" s="4" t="s">
        <v>101</v>
      </c>
      <c r="F26" s="5" t="s">
        <v>102</v>
      </c>
      <c r="G26" s="4"/>
      <c r="H26" s="4"/>
      <c r="I26" s="10" t="s">
        <v>162</v>
      </c>
      <c r="J26" s="10"/>
      <c r="K26" s="1">
        <v>100</v>
      </c>
      <c r="L26" t="s">
        <v>175</v>
      </c>
    </row>
    <row r="27" spans="1:14" hidden="1" x14ac:dyDescent="0.2">
      <c r="A27" s="4" t="s">
        <v>104</v>
      </c>
      <c r="B27" s="4" t="s">
        <v>105</v>
      </c>
      <c r="C27" s="4" t="s">
        <v>52</v>
      </c>
      <c r="D27" s="4" t="s">
        <v>53</v>
      </c>
      <c r="E27" s="4"/>
      <c r="F27" s="4"/>
      <c r="G27" s="4" t="s">
        <v>106</v>
      </c>
      <c r="H27" s="5" t="s">
        <v>107</v>
      </c>
      <c r="I27" s="10"/>
      <c r="J27" s="10"/>
    </row>
    <row r="28" spans="1:14" s="22" customFormat="1" x14ac:dyDescent="0.2">
      <c r="A28" s="20" t="s">
        <v>118</v>
      </c>
      <c r="B28" s="20" t="s">
        <v>45</v>
      </c>
      <c r="C28" s="20" t="s">
        <v>13</v>
      </c>
      <c r="D28" s="20" t="s">
        <v>33</v>
      </c>
      <c r="E28" s="4" t="s">
        <v>119</v>
      </c>
      <c r="F28" s="5" t="s">
        <v>120</v>
      </c>
      <c r="G28" s="4" t="s">
        <v>121</v>
      </c>
      <c r="H28" s="5" t="s">
        <v>122</v>
      </c>
      <c r="I28" s="10" t="s">
        <v>162</v>
      </c>
      <c r="J28" s="21" t="s">
        <v>163</v>
      </c>
      <c r="K28" s="1">
        <v>140</v>
      </c>
      <c r="L28" t="s">
        <v>178</v>
      </c>
    </row>
    <row r="29" spans="1:14" hidden="1" x14ac:dyDescent="0.2">
      <c r="A29" s="4" t="s">
        <v>114</v>
      </c>
      <c r="B29" s="4" t="s">
        <v>115</v>
      </c>
      <c r="C29" s="4" t="s">
        <v>52</v>
      </c>
      <c r="D29" s="4" t="s">
        <v>53</v>
      </c>
      <c r="E29" s="4" t="s">
        <v>116</v>
      </c>
      <c r="F29" s="5" t="s">
        <v>117</v>
      </c>
      <c r="G29" s="4"/>
      <c r="H29" s="4"/>
      <c r="I29" s="10"/>
      <c r="J29" s="10"/>
    </row>
    <row r="30" spans="1:14" s="22" customFormat="1" x14ac:dyDescent="0.2">
      <c r="A30" s="20" t="s">
        <v>126</v>
      </c>
      <c r="B30" s="20" t="s">
        <v>127</v>
      </c>
      <c r="C30" s="20" t="s">
        <v>13</v>
      </c>
      <c r="D30" s="20" t="s">
        <v>14</v>
      </c>
      <c r="E30" s="4" t="s">
        <v>128</v>
      </c>
      <c r="F30" s="4"/>
      <c r="G30" s="4" t="s">
        <v>129</v>
      </c>
      <c r="H30" s="4"/>
      <c r="I30" s="10" t="s">
        <v>162</v>
      </c>
      <c r="J30" s="21"/>
      <c r="K30" s="12">
        <v>100</v>
      </c>
      <c r="L30" t="s">
        <v>167</v>
      </c>
      <c r="M30" s="22" t="s">
        <v>165</v>
      </c>
    </row>
    <row r="31" spans="1:14" hidden="1" x14ac:dyDescent="0.2">
      <c r="A31" s="4" t="s">
        <v>130</v>
      </c>
      <c r="B31" s="4" t="s">
        <v>131</v>
      </c>
      <c r="C31" s="4" t="s">
        <v>13</v>
      </c>
      <c r="D31" s="4" t="s">
        <v>14</v>
      </c>
      <c r="E31" s="4" t="s">
        <v>132</v>
      </c>
      <c r="F31" s="4"/>
      <c r="G31" s="4" t="s">
        <v>133</v>
      </c>
      <c r="H31" s="4"/>
      <c r="I31" s="10"/>
      <c r="J31" s="10"/>
    </row>
    <row r="32" spans="1:14" s="22" customFormat="1" x14ac:dyDescent="0.2">
      <c r="A32" s="20" t="s">
        <v>137</v>
      </c>
      <c r="B32" s="20" t="s">
        <v>141</v>
      </c>
      <c r="C32" s="20" t="s">
        <v>13</v>
      </c>
      <c r="D32" s="20" t="s">
        <v>14</v>
      </c>
      <c r="E32" s="4" t="s">
        <v>139</v>
      </c>
      <c r="F32" s="4"/>
      <c r="G32" s="4" t="s">
        <v>140</v>
      </c>
      <c r="H32" s="4"/>
      <c r="I32" s="10" t="s">
        <v>162</v>
      </c>
      <c r="J32" s="21"/>
      <c r="K32" s="1">
        <v>100</v>
      </c>
      <c r="L32"/>
      <c r="M32" s="22" t="s">
        <v>165</v>
      </c>
      <c r="N32" s="22" t="s">
        <v>165</v>
      </c>
    </row>
    <row r="33" spans="1:14" s="22" customFormat="1" x14ac:dyDescent="0.2">
      <c r="A33" s="20" t="s">
        <v>142</v>
      </c>
      <c r="B33" s="20" t="s">
        <v>143</v>
      </c>
      <c r="C33" s="20" t="s">
        <v>13</v>
      </c>
      <c r="D33" s="20" t="s">
        <v>33</v>
      </c>
      <c r="E33" s="4" t="s">
        <v>144</v>
      </c>
      <c r="F33" s="4"/>
      <c r="G33" s="4" t="s">
        <v>145</v>
      </c>
      <c r="H33" s="4"/>
      <c r="I33" s="10" t="s">
        <v>162</v>
      </c>
      <c r="J33" s="21" t="s">
        <v>163</v>
      </c>
      <c r="K33" s="1">
        <v>140</v>
      </c>
      <c r="L33" t="s">
        <v>180</v>
      </c>
    </row>
    <row r="34" spans="1:14" s="22" customFormat="1" x14ac:dyDescent="0.2">
      <c r="A34" s="20" t="s">
        <v>152</v>
      </c>
      <c r="B34" s="20" t="s">
        <v>153</v>
      </c>
      <c r="C34" s="20" t="s">
        <v>13</v>
      </c>
      <c r="D34" s="20" t="s">
        <v>33</v>
      </c>
      <c r="E34" s="4" t="s">
        <v>154</v>
      </c>
      <c r="F34" s="4"/>
      <c r="G34" s="4" t="s">
        <v>155</v>
      </c>
      <c r="H34" s="4"/>
      <c r="I34" s="10" t="s">
        <v>162</v>
      </c>
      <c r="J34" s="21"/>
      <c r="K34" s="1">
        <v>100</v>
      </c>
      <c r="L34" t="s">
        <v>181</v>
      </c>
      <c r="M34" s="22" t="s">
        <v>165</v>
      </c>
    </row>
    <row r="35" spans="1:14" hidden="1" x14ac:dyDescent="0.2">
      <c r="A35" s="4" t="s">
        <v>137</v>
      </c>
      <c r="B35" s="4" t="s">
        <v>138</v>
      </c>
      <c r="C35" s="4" t="s">
        <v>52</v>
      </c>
      <c r="D35" s="4" t="s">
        <v>53</v>
      </c>
      <c r="E35" s="4" t="s">
        <v>139</v>
      </c>
      <c r="F35" s="4"/>
      <c r="G35" s="4" t="s">
        <v>140</v>
      </c>
      <c r="H35" s="4"/>
      <c r="I35" s="10" t="s">
        <v>162</v>
      </c>
      <c r="J35" s="10" t="s">
        <v>163</v>
      </c>
      <c r="K35" s="1">
        <v>140</v>
      </c>
      <c r="L35" t="s">
        <v>179</v>
      </c>
    </row>
    <row r="36" spans="1:14" s="22" customFormat="1" x14ac:dyDescent="0.2">
      <c r="A36" s="20" t="s">
        <v>64</v>
      </c>
      <c r="B36" s="20" t="s">
        <v>65</v>
      </c>
      <c r="C36" s="20" t="s">
        <v>66</v>
      </c>
      <c r="D36" s="20" t="s">
        <v>67</v>
      </c>
      <c r="E36" s="4" t="s">
        <v>68</v>
      </c>
      <c r="F36" s="5" t="s">
        <v>69</v>
      </c>
      <c r="G36" s="4"/>
      <c r="H36" s="4"/>
      <c r="I36" s="10" t="s">
        <v>162</v>
      </c>
      <c r="J36" s="21" t="s">
        <v>163</v>
      </c>
      <c r="K36" s="1">
        <v>140</v>
      </c>
      <c r="L36" t="s">
        <v>172</v>
      </c>
    </row>
    <row r="37" spans="1:14" hidden="1" x14ac:dyDescent="0.2">
      <c r="A37" s="4" t="s">
        <v>123</v>
      </c>
      <c r="B37" s="4" t="s">
        <v>124</v>
      </c>
      <c r="C37" s="4" t="s">
        <v>66</v>
      </c>
      <c r="D37" s="4" t="s">
        <v>67</v>
      </c>
      <c r="E37" s="4"/>
      <c r="F37" s="4"/>
      <c r="G37" s="4" t="s">
        <v>125</v>
      </c>
      <c r="H37" s="4"/>
      <c r="I37" s="10"/>
      <c r="J37" s="10"/>
    </row>
    <row r="38" spans="1:14" hidden="1" x14ac:dyDescent="0.2">
      <c r="A38" s="4" t="s">
        <v>134</v>
      </c>
      <c r="B38" s="4" t="s">
        <v>135</v>
      </c>
      <c r="C38" s="4" t="s">
        <v>66</v>
      </c>
      <c r="D38" s="4" t="s">
        <v>67</v>
      </c>
      <c r="E38" s="4" t="s">
        <v>136</v>
      </c>
      <c r="F38" s="4"/>
      <c r="G38" s="4"/>
      <c r="H38" s="4"/>
      <c r="I38" s="10"/>
      <c r="J38" s="10"/>
    </row>
    <row r="39" spans="1:14" hidden="1" x14ac:dyDescent="0.2">
      <c r="A39" s="4" t="s">
        <v>146</v>
      </c>
      <c r="B39" s="4" t="s">
        <v>147</v>
      </c>
      <c r="C39" s="4" t="s">
        <v>66</v>
      </c>
      <c r="D39" s="4" t="s">
        <v>67</v>
      </c>
      <c r="E39" s="4"/>
      <c r="F39" s="4"/>
      <c r="G39" s="4" t="s">
        <v>148</v>
      </c>
      <c r="H39" s="4"/>
      <c r="I39" s="10"/>
      <c r="J39" s="10"/>
    </row>
    <row r="40" spans="1:14" s="22" customFormat="1" x14ac:dyDescent="0.2">
      <c r="A40" s="20" t="s">
        <v>149</v>
      </c>
      <c r="B40" s="20" t="s">
        <v>150</v>
      </c>
      <c r="C40" s="20" t="s">
        <v>66</v>
      </c>
      <c r="D40" s="20" t="s">
        <v>67</v>
      </c>
      <c r="E40" s="4" t="s">
        <v>151</v>
      </c>
      <c r="F40" s="4"/>
      <c r="G40" s="4"/>
      <c r="H40" s="4"/>
      <c r="I40" s="10" t="s">
        <v>162</v>
      </c>
      <c r="J40" s="21" t="s">
        <v>163</v>
      </c>
      <c r="K40" s="1">
        <v>100</v>
      </c>
      <c r="L40" t="s">
        <v>187</v>
      </c>
    </row>
    <row r="41" spans="1:14" s="22" customFormat="1" x14ac:dyDescent="0.2">
      <c r="A41" s="20" t="s">
        <v>156</v>
      </c>
      <c r="B41" s="20" t="s">
        <v>157</v>
      </c>
      <c r="C41" s="20" t="s">
        <v>66</v>
      </c>
      <c r="D41" s="20" t="s">
        <v>67</v>
      </c>
      <c r="E41" s="4" t="s">
        <v>158</v>
      </c>
      <c r="F41" s="4"/>
      <c r="G41" s="4"/>
      <c r="H41" s="4"/>
      <c r="I41" s="10"/>
      <c r="J41" s="21"/>
      <c r="K41"/>
      <c r="L41"/>
      <c r="M41" s="22" t="s">
        <v>165</v>
      </c>
      <c r="N41" s="22" t="s">
        <v>165</v>
      </c>
    </row>
    <row r="42" spans="1:14" hidden="1" x14ac:dyDescent="0.2">
      <c r="A42" s="4" t="s">
        <v>159</v>
      </c>
      <c r="B42" s="4" t="s">
        <v>32</v>
      </c>
      <c r="C42" s="4" t="s">
        <v>52</v>
      </c>
      <c r="D42" s="4" t="s">
        <v>53</v>
      </c>
      <c r="E42" s="4" t="s">
        <v>160</v>
      </c>
      <c r="F42" s="4"/>
      <c r="G42" s="4" t="s">
        <v>161</v>
      </c>
      <c r="H42" s="4"/>
      <c r="I42" s="10" t="s">
        <v>162</v>
      </c>
      <c r="J42" s="10"/>
      <c r="K42" s="1">
        <v>100</v>
      </c>
      <c r="L42" t="s">
        <v>182</v>
      </c>
    </row>
    <row r="43" spans="1:14" s="15" customFormat="1" hidden="1" x14ac:dyDescent="0.2">
      <c r="A43" s="4" t="s">
        <v>183</v>
      </c>
      <c r="B43" s="4" t="s">
        <v>184</v>
      </c>
      <c r="C43" s="4" t="s">
        <v>52</v>
      </c>
      <c r="E43" s="4" t="s">
        <v>185</v>
      </c>
      <c r="F43" s="5" t="s">
        <v>186</v>
      </c>
      <c r="I43" s="16" t="s">
        <v>162</v>
      </c>
      <c r="J43" s="17"/>
      <c r="K43" s="14">
        <v>100</v>
      </c>
      <c r="L43" s="15" t="s">
        <v>167</v>
      </c>
    </row>
    <row r="45" spans="1:14" x14ac:dyDescent="0.2">
      <c r="K45" s="1">
        <f>SUM(K7:K43)</f>
        <v>2484</v>
      </c>
    </row>
  </sheetData>
  <autoFilter ref="A6:L43">
    <filterColumn colId="2">
      <filters>
        <filter val="Jr. Webelos"/>
        <filter val="Sr. Webelos"/>
      </filters>
    </filterColumn>
    <sortState ref="A7:L41">
      <sortCondition ref="C6:C43"/>
    </sortState>
  </autoFilter>
  <mergeCells count="2">
    <mergeCell ref="A1:H1"/>
    <mergeCell ref="A2:H2"/>
  </mergeCells>
  <hyperlinks>
    <hyperlink ref="F25" r:id="rId1"/>
    <hyperlink ref="H25" r:id="rId2"/>
    <hyperlink ref="F7" r:id="rId3"/>
    <hyperlink ref="H7" r:id="rId4"/>
    <hyperlink ref="H8" r:id="rId5"/>
    <hyperlink ref="F9" r:id="rId6"/>
    <hyperlink ref="H9" r:id="rId7"/>
    <hyperlink ref="H10" r:id="rId8"/>
    <hyperlink ref="F10" r:id="rId9"/>
    <hyperlink ref="H11" r:id="rId10"/>
    <hyperlink ref="F11" r:id="rId11"/>
    <hyperlink ref="H12" r:id="rId12"/>
    <hyperlink ref="F12" r:id="rId13"/>
    <hyperlink ref="F13" r:id="rId14"/>
    <hyperlink ref="H14" r:id="rId15"/>
    <hyperlink ref="H15" r:id="rId16"/>
    <hyperlink ref="F18" r:id="rId17"/>
    <hyperlink ref="H18" r:id="rId18"/>
    <hyperlink ref="F36" r:id="rId19"/>
    <hyperlink ref="F20" r:id="rId20"/>
    <hyperlink ref="H21" r:id="rId21"/>
    <hyperlink ref="F21" r:id="rId22"/>
    <hyperlink ref="F16" r:id="rId23"/>
    <hyperlink ref="F23" r:id="rId24"/>
    <hyperlink ref="H16" r:id="rId25"/>
    <hyperlink ref="H23" r:id="rId26"/>
    <hyperlink ref="F22" r:id="rId27"/>
    <hyperlink ref="F24" r:id="rId28"/>
    <hyperlink ref="F26" r:id="rId29"/>
    <hyperlink ref="H27" r:id="rId30"/>
    <hyperlink ref="F29" r:id="rId31"/>
    <hyperlink ref="F28" r:id="rId32"/>
    <hyperlink ref="H28" r:id="rId33"/>
    <hyperlink ref="F43" r:id="rId34"/>
    <hyperlink ref="F17" r:id="rId35"/>
  </hyperlinks>
  <pageMargins left="0.7" right="0.7" top="0.75" bottom="0.75" header="0.3" footer="0.3"/>
  <pageSetup orientation="portrait" horizontalDpi="4294967292" verticalDpi="4294967292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45"/>
  <sheetViews>
    <sheetView tabSelected="1" workbookViewId="0">
      <selection activeCell="B23" sqref="B23"/>
    </sheetView>
  </sheetViews>
  <sheetFormatPr baseColWidth="10" defaultColWidth="8.83203125" defaultRowHeight="15" x14ac:dyDescent="0.2"/>
  <cols>
    <col min="1" max="1" width="52" bestFit="1" customWidth="1"/>
    <col min="2" max="2" width="90" bestFit="1" customWidth="1"/>
  </cols>
  <sheetData>
    <row r="1" spans="1:2" x14ac:dyDescent="0.2">
      <c r="A1" s="23" t="s">
        <v>199</v>
      </c>
      <c r="B1" s="23" t="s">
        <v>251</v>
      </c>
    </row>
    <row r="3" spans="1:2" x14ac:dyDescent="0.2">
      <c r="A3" s="23" t="s">
        <v>200</v>
      </c>
      <c r="B3" t="s">
        <v>110</v>
      </c>
    </row>
    <row r="4" spans="1:2" x14ac:dyDescent="0.2">
      <c r="A4" s="23" t="s">
        <v>201</v>
      </c>
    </row>
    <row r="5" spans="1:2" x14ac:dyDescent="0.2">
      <c r="A5" t="s">
        <v>202</v>
      </c>
      <c r="B5" t="s">
        <v>17</v>
      </c>
    </row>
    <row r="6" spans="1:2" x14ac:dyDescent="0.2">
      <c r="A6" t="s">
        <v>204</v>
      </c>
      <c r="B6" t="s">
        <v>110</v>
      </c>
    </row>
    <row r="7" spans="1:2" x14ac:dyDescent="0.2">
      <c r="A7" t="s">
        <v>183</v>
      </c>
      <c r="B7" t="s">
        <v>252</v>
      </c>
    </row>
    <row r="8" spans="1:2" x14ac:dyDescent="0.2">
      <c r="A8" t="s">
        <v>205</v>
      </c>
      <c r="B8" t="s">
        <v>211</v>
      </c>
    </row>
    <row r="9" spans="1:2" x14ac:dyDescent="0.2">
      <c r="A9" t="s">
        <v>206</v>
      </c>
      <c r="B9" t="s">
        <v>17</v>
      </c>
    </row>
    <row r="10" spans="1:2" x14ac:dyDescent="0.2">
      <c r="A10" t="s">
        <v>207</v>
      </c>
      <c r="B10" t="s">
        <v>210</v>
      </c>
    </row>
    <row r="11" spans="1:2" x14ac:dyDescent="0.2">
      <c r="A11" t="s">
        <v>208</v>
      </c>
      <c r="B11" t="s">
        <v>140</v>
      </c>
    </row>
    <row r="12" spans="1:2" x14ac:dyDescent="0.2">
      <c r="A12" t="s">
        <v>203</v>
      </c>
      <c r="B12" t="s">
        <v>244</v>
      </c>
    </row>
    <row r="13" spans="1:2" x14ac:dyDescent="0.2">
      <c r="A13" t="s">
        <v>209</v>
      </c>
      <c r="B13" t="s">
        <v>110</v>
      </c>
    </row>
    <row r="14" spans="1:2" x14ac:dyDescent="0.2">
      <c r="A14" t="s">
        <v>212</v>
      </c>
      <c r="B14" t="s">
        <v>110</v>
      </c>
    </row>
    <row r="15" spans="1:2" x14ac:dyDescent="0.2">
      <c r="A15" t="s">
        <v>213</v>
      </c>
      <c r="B15" t="s">
        <v>237</v>
      </c>
    </row>
    <row r="16" spans="1:2" x14ac:dyDescent="0.2">
      <c r="A16" t="s">
        <v>214</v>
      </c>
    </row>
    <row r="17" spans="1:2" x14ac:dyDescent="0.2">
      <c r="A17" t="s">
        <v>215</v>
      </c>
      <c r="B17" t="s">
        <v>245</v>
      </c>
    </row>
    <row r="18" spans="1:2" x14ac:dyDescent="0.2">
      <c r="A18" s="23" t="s">
        <v>216</v>
      </c>
    </row>
    <row r="19" spans="1:2" x14ac:dyDescent="0.2">
      <c r="A19" t="s">
        <v>217</v>
      </c>
      <c r="B19" t="s">
        <v>110</v>
      </c>
    </row>
    <row r="20" spans="1:2" x14ac:dyDescent="0.2">
      <c r="A20" t="s">
        <v>218</v>
      </c>
      <c r="B20" t="s">
        <v>110</v>
      </c>
    </row>
    <row r="21" spans="1:2" x14ac:dyDescent="0.2">
      <c r="A21" t="s">
        <v>219</v>
      </c>
    </row>
    <row r="22" spans="1:2" x14ac:dyDescent="0.2">
      <c r="A22" t="s">
        <v>220</v>
      </c>
      <c r="B22" t="s">
        <v>246</v>
      </c>
    </row>
    <row r="23" spans="1:2" x14ac:dyDescent="0.2">
      <c r="A23" t="s">
        <v>221</v>
      </c>
    </row>
    <row r="24" spans="1:2" x14ac:dyDescent="0.2">
      <c r="A24" t="s">
        <v>222</v>
      </c>
      <c r="B24" t="s">
        <v>110</v>
      </c>
    </row>
    <row r="25" spans="1:2" x14ac:dyDescent="0.2">
      <c r="A25" t="s">
        <v>223</v>
      </c>
      <c r="B25" t="s">
        <v>151</v>
      </c>
    </row>
    <row r="26" spans="1:2" x14ac:dyDescent="0.2">
      <c r="A26" t="s">
        <v>238</v>
      </c>
      <c r="B26" t="s">
        <v>151</v>
      </c>
    </row>
    <row r="27" spans="1:2" x14ac:dyDescent="0.2">
      <c r="A27" t="s">
        <v>224</v>
      </c>
      <c r="B27" t="s">
        <v>110</v>
      </c>
    </row>
    <row r="28" spans="1:2" x14ac:dyDescent="0.2">
      <c r="A28" t="s">
        <v>249</v>
      </c>
      <c r="B28" t="s">
        <v>110</v>
      </c>
    </row>
    <row r="29" spans="1:2" x14ac:dyDescent="0.2">
      <c r="A29" s="23" t="s">
        <v>225</v>
      </c>
    </row>
    <row r="30" spans="1:2" x14ac:dyDescent="0.2">
      <c r="A30" t="s">
        <v>226</v>
      </c>
    </row>
    <row r="31" spans="1:2" x14ac:dyDescent="0.2">
      <c r="A31" s="23" t="s">
        <v>227</v>
      </c>
      <c r="B31" t="s">
        <v>110</v>
      </c>
    </row>
    <row r="32" spans="1:2" x14ac:dyDescent="0.2">
      <c r="A32" s="26" t="s">
        <v>228</v>
      </c>
      <c r="B32" s="22" t="s">
        <v>239</v>
      </c>
    </row>
    <row r="33" spans="1:2" x14ac:dyDescent="0.2">
      <c r="A33" s="25" t="s">
        <v>235</v>
      </c>
      <c r="B33" s="13" t="s">
        <v>236</v>
      </c>
    </row>
    <row r="34" spans="1:2" x14ac:dyDescent="0.2">
      <c r="A34" s="23" t="s">
        <v>229</v>
      </c>
    </row>
    <row r="35" spans="1:2" x14ac:dyDescent="0.2">
      <c r="A35" s="24" t="s">
        <v>241</v>
      </c>
      <c r="B35" t="s">
        <v>234</v>
      </c>
    </row>
    <row r="36" spans="1:2" x14ac:dyDescent="0.2">
      <c r="A36" s="23" t="s">
        <v>230</v>
      </c>
    </row>
    <row r="37" spans="1:2" x14ac:dyDescent="0.2">
      <c r="A37" t="s">
        <v>242</v>
      </c>
      <c r="B37" t="s">
        <v>240</v>
      </c>
    </row>
    <row r="38" spans="1:2" x14ac:dyDescent="0.2">
      <c r="B38" t="s">
        <v>243</v>
      </c>
    </row>
    <row r="39" spans="1:2" x14ac:dyDescent="0.2">
      <c r="A39" s="23" t="s">
        <v>231</v>
      </c>
    </row>
    <row r="40" spans="1:2" x14ac:dyDescent="0.2">
      <c r="A40" t="s">
        <v>247</v>
      </c>
      <c r="B40" t="s">
        <v>253</v>
      </c>
    </row>
    <row r="41" spans="1:2" x14ac:dyDescent="0.2">
      <c r="A41" t="s">
        <v>248</v>
      </c>
    </row>
    <row r="42" spans="1:2" x14ac:dyDescent="0.2">
      <c r="A42" s="23" t="s">
        <v>232</v>
      </c>
    </row>
    <row r="43" spans="1:2" x14ac:dyDescent="0.2">
      <c r="A43" s="24" t="s">
        <v>250</v>
      </c>
    </row>
    <row r="44" spans="1:2" x14ac:dyDescent="0.2">
      <c r="A44" s="23" t="s">
        <v>233</v>
      </c>
    </row>
    <row r="45" spans="1:2" x14ac:dyDescent="0.2">
      <c r="A45" s="24" t="s">
        <v>241</v>
      </c>
      <c r="B45" t="s">
        <v>234</v>
      </c>
    </row>
  </sheetData>
  <pageMargins left="0.19" right="0.18" top="0.33" bottom="0.3" header="0.3" footer="0.3"/>
  <pageSetup scale="8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Webelos Woods Roster</vt:lpstr>
      <vt:lpstr>Webelos Woods Pack 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keywords>Public</cp:keywords>
  <cp:lastModifiedBy>Microsoft Office User</cp:lastModifiedBy>
  <cp:lastPrinted>2016-10-20T21:39:25Z</cp:lastPrinted>
  <dcterms:created xsi:type="dcterms:W3CDTF">2016-10-12T14:20:49Z</dcterms:created>
  <dcterms:modified xsi:type="dcterms:W3CDTF">2016-10-20T21:50:51Z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7f2ed41b-e5ae-4430-ac9a-bb0ac8ca1e6d</vt:lpwstr>
  </property>
  <property fmtid="{D5CDD505-2E9C-101B-9397-08002B2CF9AE}" pid="3" name="db.comClassification">
    <vt:lpwstr>Public</vt:lpwstr>
  </property>
</Properties>
</file>